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目录" sheetId="1" r:id="rId1"/>
    <sheet name="1收支总表" sheetId="2" r:id="rId2"/>
    <sheet name="2收入总表" sheetId="3" r:id="rId3"/>
    <sheet name="3支出总表" sheetId="4" r:id="rId4"/>
    <sheet name="4财政拨款收支总表" sheetId="5" r:id="rId5"/>
    <sheet name="5一般公共预算支出表" sheetId="6" r:id="rId6"/>
    <sheet name="6一般公共预算基本支出表" sheetId="7" r:id="rId7"/>
    <sheet name="7一般公共预算三公经费表" sheetId="8" r:id="rId8"/>
    <sheet name="8政府性基金预算支出表" sheetId="9" r:id="rId9"/>
    <sheet name="9项目支出表" sheetId="10" r:id="rId10"/>
    <sheet name="10国有资本经营预算支出表" sheetId="11" r:id="rId11"/>
  </sheets>
  <definedNames/>
  <calcPr fullCalcOnLoad="1"/>
</workbook>
</file>

<file path=xl/sharedStrings.xml><?xml version="1.0" encoding="utf-8"?>
<sst xmlns="http://schemas.openxmlformats.org/spreadsheetml/2006/main" count="294" uniqueCount="192">
  <si>
    <t>部门预算草案报表目录（预算编制草案，二上数据）</t>
  </si>
  <si>
    <t>表号</t>
  </si>
  <si>
    <t>表名</t>
  </si>
  <si>
    <t>表1</t>
  </si>
  <si>
    <t>收支总表</t>
  </si>
  <si>
    <t>表2</t>
  </si>
  <si>
    <t>收入总表</t>
  </si>
  <si>
    <t>表3</t>
  </si>
  <si>
    <t>支出总表</t>
  </si>
  <si>
    <t>表4</t>
  </si>
  <si>
    <t>财政拨款收支总表</t>
  </si>
  <si>
    <t>表5</t>
  </si>
  <si>
    <t>一般公共预算支出表</t>
  </si>
  <si>
    <t>表6</t>
  </si>
  <si>
    <t>一般公共预算基本支出表</t>
  </si>
  <si>
    <t>表7</t>
  </si>
  <si>
    <t>一般公共预算“三公”经费支出表</t>
  </si>
  <si>
    <t>表8</t>
  </si>
  <si>
    <t>政府性基金预算支出表</t>
  </si>
  <si>
    <t>表9</t>
  </si>
  <si>
    <t>项目支出表</t>
  </si>
  <si>
    <t>表10</t>
  </si>
  <si>
    <t>国有资本经营预算支出表</t>
  </si>
  <si>
    <t>填报部门：[102005]黄石市种子管理局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</si>
  <si>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</si>
  <si>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</si>
  <si>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</si>
  <si>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</si>
  <si>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</si>
  <si>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</si>
  <si>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</si>
  <si>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</si>
  <si>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</si>
  <si>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</si>
  <si>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</si>
  <si>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</si>
  <si>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</si>
  <si>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</si>
  <si>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</si>
  <si>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</si>
  <si>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</si>
  <si>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</si>
  <si>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</si>
  <si>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</si>
  <si>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</si>
  <si>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</si>
  <si>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</si>
  <si>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</si>
  <si>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</si>
  <si>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</si>
  <si>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</si>
  <si>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</si>
  <si>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</si>
  <si>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</si>
  <si>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</si>
  <si>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</si>
  <si>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</si>
  <si>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</si>
  <si>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</si>
  <si>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</si>
  <si>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</si>
  <si>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</si>
  <si>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</si>
  <si>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</si>
  <si>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</si>
  <si>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0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</si>
  <si>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</si>
  <si>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</si>
  <si>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</si>
  <si>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</si>
  <si>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</si>
  <si>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</si>
  <si>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</si>
  <si>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</si>
  <si>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</si>
  <si>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</si>
  <si>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</si>
  <si>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</si>
  <si>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</si>
  <si>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</si>
  <si>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</si>
  <si>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</si>
  <si>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</si>
  <si>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</si>
  <si>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</si>
  <si>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/>
  </si>
  <si>
    <t>102</t>
  </si>
  <si>
    <t>黄石市农业农村局</t>
  </si>
  <si>
    <t>　102005</t>
  </si>
  <si>
    <t>　黄石市种子管理局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</si>
  <si>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</si>
  <si>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</si>
  <si>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</si>
  <si>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</si>
  <si>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</si>
  <si>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</si>
  <si>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</si>
  <si>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213</t>
  </si>
  <si>
    <t>[213]农林水支出</t>
  </si>
  <si>
    <t>　21301</t>
  </si>
  <si>
    <t>　[21301]农业农村</t>
  </si>
  <si>
    <t>　　2130104</t>
  </si>
  <si>
    <t>　　事业运行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</si>
  <si>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</si>
  <si>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</si>
  <si>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</si>
  <si>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</si>
  <si>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</si>
  <si>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</si>
  <si>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</si>
  <si>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</si>
  <si>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</si>
  <si>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二、上年结转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</si>
  <si>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</si>
  <si>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</si>
  <si>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</si>
  <si>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</si>
  <si>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</si>
  <si>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</si>
  <si>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</si>
  <si>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</si>
  <si>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</si>
  <si>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</si>
  <si>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</si>
  <si>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</si>
  <si>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</si>
  <si>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</si>
  <si>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</si>
  <si>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</si>
  <si>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</si>
  <si>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</si>
  <si>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</si>
  <si>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</si>
  <si>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</si>
  <si>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</si>
  <si>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</si>
  <si>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</si>
  <si>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人员经费</t>
  </si>
  <si>
    <t>公用经费</t>
  </si>
  <si>
    <t>填报部门： [102005]黄石市种子管理局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</si>
  <si>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</si>
  <si>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</si>
  <si>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</si>
  <si>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</si>
  <si>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</si>
  <si>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</si>
  <si>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</si>
  <si>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</si>
  <si>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</si>
  <si>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</si>
  <si>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</si>
  <si>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</si>
  <si>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</si>
  <si>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</si>
  <si>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</si>
  <si>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</si>
  <si>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</si>
  <si>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</si>
  <si>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</si>
  <si>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</si>
  <si>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30226</t>
  </si>
  <si>
    <t>　劳务费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</si>
  <si>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</si>
  <si>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</si>
  <si>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</si>
  <si>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</si>
  <si>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</si>
  <si>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</si>
  <si>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</si>
  <si>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</si>
  <si>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</si>
  <si>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</si>
  <si>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>　30307</t>
  </si>
  <si>
    <t>　医疗费补助</t>
  </si>
  <si>
    <t>部门/单位：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</si>
  <si>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</si>
  <si>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</si>
  <si>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</si>
  <si>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</si>
  <si>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</si>
  <si>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</si>
  <si>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</si>
  <si>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本年政府性基金预算支出</t>
  </si>
  <si>
    <r>
      <rPr>
        <sz val="11"/>
        <color indexed="8"/>
        <rFont val="宋体"/>
        <family val="0"/>
      </rPr>
      <t>说明：</t>
    </r>
    <r>
      <rPr>
        <sz val="11"/>
        <color indexed="8"/>
        <rFont val="Calibri"/>
        <family val="0"/>
      </rPr>
      <t>2023</t>
    </r>
    <r>
      <rPr>
        <sz val="11"/>
        <color indexed="8"/>
        <rFont val="宋体"/>
        <family val="0"/>
      </rPr>
      <t>年本部门预算中没有使用政府性基金预算安排的支出，故无此项预算，与上年一致。</t>
    </r>
  </si>
  <si>
    <t>项目分类</t>
  </si>
  <si>
    <t>项目名称</t>
  </si>
  <si>
    <t>本年拨款</t>
  </si>
  <si>
    <t>财政拨款结转结余</t>
  </si>
  <si>
    <t>　特定目标类</t>
  </si>
  <si>
    <t>种子、农药管理及植保专项</t>
  </si>
  <si>
    <t>本年国有资本经营预算支出</t>
  </si>
  <si>
    <r>
      <rPr>
        <sz val="11"/>
        <color indexed="8"/>
        <rFont val="宋体"/>
        <family val="0"/>
      </rPr>
      <t>说明：</t>
    </r>
    <r>
      <rPr>
        <sz val="11"/>
        <color indexed="8"/>
        <rFont val="Calibri"/>
        <family val="0"/>
      </rPr>
      <t>2023</t>
    </r>
    <r>
      <rPr>
        <sz val="11"/>
        <color indexed="8"/>
        <rFont val="宋体"/>
        <family val="0"/>
      </rPr>
      <t>年本部门预算中没有使用国有资本经营预算拨款安排的支出，故无此项预算，与上年一致。</t>
    </r>
  </si>
</sst>
</file>

<file path=xl/styles.xml><?xml version="1.0" encoding="utf-8"?>
<styleSheet xmlns="http://schemas.openxmlformats.org/spreadsheetml/2006/main">
  <numFmts count="4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\$* #,##0_);_(\$* \(#,##0\);_(\$* &quot;-&quot;_);_(@_)"/>
    <numFmt numFmtId="179" formatCode="_(\$* #,##0.00_);_(\$* \(#,##0.00\);_(\$* &quot;-&quot;??_);_(@_)"/>
    <numFmt numFmtId="180" formatCode="#,##0.00;[Red]#,##0.0"/>
    <numFmt numFmtId="181" formatCode="&quot;$&quot;#,##0_);\(&quot;$&quot;#,##0\)"/>
    <numFmt numFmtId="182" formatCode="&quot;$&quot;#,##0_);[Red]\(&quot;$&quot;#,##0\)"/>
    <numFmt numFmtId="183" formatCode="&quot;$&quot;#,##0.00_);[Red]\(&quot;$&quot;#,##0.00\)"/>
    <numFmt numFmtId="184" formatCode="#\ ??"/>
    <numFmt numFmtId="185" formatCode="\¥#,##0.00;\¥-#,##0.00"/>
    <numFmt numFmtId="186" formatCode="\¥#,##0;[Red]\¥-#,##0"/>
    <numFmt numFmtId="187" formatCode="\¥#,##0;\¥-#,##0"/>
    <numFmt numFmtId="188" formatCode="[DBNum1]h&quot;时&quot;mm&quot;分&quot;"/>
    <numFmt numFmtId="189" formatCode="h:mm\ AM/PM"/>
    <numFmt numFmtId="190" formatCode="mmmmm\-yy"/>
    <numFmt numFmtId="191" formatCode="mmmmm"/>
    <numFmt numFmtId="192" formatCode="dd\-mmm\-yy"/>
    <numFmt numFmtId="193" formatCode="m/d"/>
    <numFmt numFmtId="194" formatCode="yy/m/d"/>
    <numFmt numFmtId="195" formatCode="mm/dd/yy"/>
    <numFmt numFmtId="196" formatCode="yyyy/m/d\ h:mm\ AM/PM"/>
    <numFmt numFmtId="197" formatCode="[$-804]aaaa"/>
    <numFmt numFmtId="198" formatCode="[DBNum1][$-804]m&quot;月&quot;d&quot;日&quot;"/>
    <numFmt numFmtId="199" formatCode="[DBNum1]上午/下午h&quot;时&quot;mm&quot;分&quot;"/>
    <numFmt numFmtId="200" formatCode="h:mm:ss\ AM/PM"/>
    <numFmt numFmtId="201" formatCode="[$-804]aaa"/>
    <numFmt numFmtId="202" formatCode="[DBNum1][$-804]yyyy&quot;年&quot;m&quot;月&quot;d&quot;日&quot;"/>
    <numFmt numFmtId="203" formatCode="#\ ?/?"/>
    <numFmt numFmtId="204" formatCode="mmmm\-yy"/>
    <numFmt numFmtId="205" formatCode="#\ ??/??"/>
    <numFmt numFmtId="206" formatCode="\¥#,##0.00;[Red]\¥-#,##0.00"/>
    <numFmt numFmtId="207" formatCode="&quot;$&quot;#,##0.00_);\(&quot;$&quot;#,##0.00\)"/>
    <numFmt numFmtId="208" formatCode="[DBNum1][$-804]yyyy&quot;年&quot;m&quot;月&quot;"/>
  </numFmts>
  <fonts count="47">
    <font>
      <sz val="10"/>
      <name val="Arial"/>
      <family val="0"/>
    </font>
    <font>
      <sz val="11"/>
      <name val="宋体"/>
      <family val="0"/>
    </font>
    <font>
      <sz val="11"/>
      <color indexed="8"/>
      <name val="Calibri"/>
      <family val="0"/>
    </font>
    <font>
      <sz val="11"/>
      <color indexed="8"/>
      <name val="宋体"/>
      <family val="0"/>
    </font>
    <font>
      <b/>
      <sz val="24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Calibri"/>
      <family val="0"/>
    </font>
    <font>
      <sz val="10"/>
      <color indexed="8"/>
      <name val="宋体"/>
      <family val="0"/>
    </font>
    <font>
      <sz val="18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7" fillId="4" borderId="0" applyNumberFormat="0" applyBorder="0" applyAlignment="0" applyProtection="0"/>
    <xf numFmtId="0" fontId="29" fillId="5" borderId="1" applyNumberFormat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179" fontId="0" fillId="0" borderId="0" applyFont="0" applyFill="0" applyBorder="0" applyAlignment="0" applyProtection="0"/>
    <xf numFmtId="0" fontId="27" fillId="8" borderId="0" applyNumberFormat="0" applyBorder="0" applyAlignment="0" applyProtection="0"/>
    <xf numFmtId="9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30" fillId="14" borderId="1" applyNumberFormat="0" applyAlignment="0" applyProtection="0"/>
    <xf numFmtId="0" fontId="27" fillId="15" borderId="0" applyNumberFormat="0" applyBorder="0" applyAlignment="0" applyProtection="0"/>
    <xf numFmtId="0" fontId="31" fillId="16" borderId="0" applyNumberFormat="0" applyBorder="0" applyAlignment="0" applyProtection="0"/>
    <xf numFmtId="0" fontId="28" fillId="17" borderId="0" applyNumberFormat="0" applyBorder="0" applyAlignment="0" applyProtection="0"/>
    <xf numFmtId="0" fontId="32" fillId="18" borderId="0" applyNumberFormat="0" applyBorder="0" applyAlignment="0" applyProtection="0"/>
    <xf numFmtId="0" fontId="28" fillId="19" borderId="0" applyNumberFormat="0" applyBorder="0" applyAlignment="0" applyProtection="0"/>
    <xf numFmtId="0" fontId="33" fillId="0" borderId="2" applyNumberFormat="0" applyFill="0" applyAlignment="0" applyProtection="0"/>
    <xf numFmtId="0" fontId="34" fillId="20" borderId="0" applyNumberFormat="0" applyBorder="0" applyAlignment="0" applyProtection="0"/>
    <xf numFmtId="0" fontId="35" fillId="21" borderId="3" applyNumberFormat="0" applyAlignment="0" applyProtection="0"/>
    <xf numFmtId="0" fontId="36" fillId="14" borderId="4" applyNumberFormat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8" fillId="23" borderId="0" applyNumberFormat="0" applyBorder="0" applyAlignment="0" applyProtection="0"/>
    <xf numFmtId="177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2" fillId="26" borderId="6" applyNumberFormat="0" applyFont="0" applyAlignment="0" applyProtection="0"/>
    <xf numFmtId="0" fontId="28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4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28" fillId="30" borderId="0" applyNumberFormat="0" applyBorder="0" applyAlignment="0" applyProtection="0"/>
    <xf numFmtId="0" fontId="39" fillId="0" borderId="7" applyNumberFormat="0" applyFill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  <xf numFmtId="0" fontId="45" fillId="0" borderId="8" applyNumberFormat="0" applyFill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8" fillId="0" borderId="0" xfId="0" applyFont="1" applyFill="1" applyBorder="1" applyAlignment="1">
      <alignment vertical="center"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46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180" fontId="5" fillId="0" borderId="11" xfId="0" applyNumberFormat="1" applyFont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180" fontId="3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2" fontId="3" fillId="0" borderId="11" xfId="0" applyNumberFormat="1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180" fontId="3" fillId="0" borderId="0" xfId="0" applyNumberFormat="1" applyFont="1" applyBorder="1" applyAlignment="1" applyProtection="1">
      <alignment horizontal="right" vertical="center"/>
      <protection/>
    </xf>
    <xf numFmtId="180" fontId="3" fillId="0" borderId="11" xfId="0" applyNumberFormat="1" applyFont="1" applyBorder="1" applyAlignment="1" applyProtection="1">
      <alignment vertical="center"/>
      <protection/>
    </xf>
    <xf numFmtId="180" fontId="5" fillId="0" borderId="11" xfId="0" applyNumberFormat="1" applyFont="1" applyBorder="1" applyAlignment="1" applyProtection="1">
      <alignment vertical="center"/>
      <protection/>
    </xf>
    <xf numFmtId="180" fontId="5" fillId="0" borderId="11" xfId="0" applyNumberFormat="1" applyFont="1" applyBorder="1" applyAlignment="1" applyProtection="1">
      <alignment horizontal="center" vertical="center"/>
      <protection/>
    </xf>
    <xf numFmtId="180" fontId="3" fillId="0" borderId="11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/>
      <protection/>
    </xf>
    <xf numFmtId="180" fontId="7" fillId="0" borderId="9" xfId="0" applyNumberFormat="1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80" fontId="8" fillId="0" borderId="11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/>
      <protection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0.421875" style="1" customWidth="1"/>
    <col min="2" max="2" width="99.140625" style="1" customWidth="1"/>
    <col min="3" max="6" width="9.140625" style="1" customWidth="1"/>
  </cols>
  <sheetData>
    <row r="1" spans="1:5" s="1" customFormat="1" ht="25.5" customHeight="1">
      <c r="A1" s="46"/>
      <c r="B1" s="46"/>
      <c r="C1" s="46"/>
      <c r="D1" s="46"/>
      <c r="E1" s="46"/>
    </row>
    <row r="2" spans="1:5" s="1" customFormat="1" ht="25.5" customHeight="1">
      <c r="A2" s="47" t="s">
        <v>0</v>
      </c>
      <c r="B2" s="47"/>
      <c r="C2" s="46"/>
      <c r="D2" s="46"/>
      <c r="E2" s="46"/>
    </row>
    <row r="3" spans="1:5" s="1" customFormat="1" ht="25.5" customHeight="1">
      <c r="A3" s="48" t="s">
        <v>1</v>
      </c>
      <c r="B3" s="48" t="s">
        <v>2</v>
      </c>
      <c r="C3" s="46"/>
      <c r="D3" s="46"/>
      <c r="E3" s="46"/>
    </row>
    <row r="4" spans="1:5" s="1" customFormat="1" ht="25.5" customHeight="1">
      <c r="A4" s="49" t="s">
        <v>3</v>
      </c>
      <c r="B4" s="49" t="s">
        <v>4</v>
      </c>
      <c r="C4" s="46"/>
      <c r="D4" s="46"/>
      <c r="E4" s="46"/>
    </row>
    <row r="5" spans="1:5" s="1" customFormat="1" ht="25.5" customHeight="1">
      <c r="A5" s="49" t="s">
        <v>5</v>
      </c>
      <c r="B5" s="49" t="s">
        <v>6</v>
      </c>
      <c r="C5" s="46"/>
      <c r="D5" s="46"/>
      <c r="E5" s="46"/>
    </row>
    <row r="6" spans="1:5" s="1" customFormat="1" ht="25.5" customHeight="1">
      <c r="A6" s="49" t="s">
        <v>7</v>
      </c>
      <c r="B6" s="49" t="s">
        <v>8</v>
      </c>
      <c r="C6" s="46"/>
      <c r="D6" s="46"/>
      <c r="E6" s="46"/>
    </row>
    <row r="7" spans="1:5" s="1" customFormat="1" ht="25.5" customHeight="1">
      <c r="A7" s="49" t="s">
        <v>9</v>
      </c>
      <c r="B7" s="49" t="s">
        <v>10</v>
      </c>
      <c r="C7" s="46"/>
      <c r="D7" s="46"/>
      <c r="E7" s="46"/>
    </row>
    <row r="8" spans="1:5" s="1" customFormat="1" ht="25.5" customHeight="1">
      <c r="A8" s="49" t="s">
        <v>11</v>
      </c>
      <c r="B8" s="49" t="s">
        <v>12</v>
      </c>
      <c r="C8" s="46"/>
      <c r="D8" s="46"/>
      <c r="E8" s="46"/>
    </row>
    <row r="9" spans="1:5" s="1" customFormat="1" ht="25.5" customHeight="1">
      <c r="A9" s="49" t="s">
        <v>13</v>
      </c>
      <c r="B9" s="49" t="s">
        <v>14</v>
      </c>
      <c r="C9" s="46"/>
      <c r="D9" s="46"/>
      <c r="E9" s="46"/>
    </row>
    <row r="10" spans="1:5" s="1" customFormat="1" ht="25.5" customHeight="1">
      <c r="A10" s="49" t="s">
        <v>15</v>
      </c>
      <c r="B10" s="49" t="s">
        <v>16</v>
      </c>
      <c r="C10" s="46"/>
      <c r="D10" s="46"/>
      <c r="E10" s="46"/>
    </row>
    <row r="11" spans="1:5" s="1" customFormat="1" ht="25.5" customHeight="1">
      <c r="A11" s="49" t="s">
        <v>17</v>
      </c>
      <c r="B11" s="49" t="s">
        <v>18</v>
      </c>
      <c r="C11" s="46"/>
      <c r="D11" s="46"/>
      <c r="E11" s="46"/>
    </row>
    <row r="12" spans="1:5" s="1" customFormat="1" ht="25.5" customHeight="1">
      <c r="A12" s="49" t="s">
        <v>19</v>
      </c>
      <c r="B12" s="49" t="s">
        <v>20</v>
      </c>
      <c r="C12" s="46"/>
      <c r="D12" s="46"/>
      <c r="E12" s="46"/>
    </row>
    <row r="13" spans="1:5" s="1" customFormat="1" ht="21" customHeight="1">
      <c r="A13" s="49" t="s">
        <v>21</v>
      </c>
      <c r="B13" s="50" t="s">
        <v>22</v>
      </c>
      <c r="C13" s="46"/>
      <c r="D13" s="46"/>
      <c r="E13" s="46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28125" style="1" customWidth="1"/>
    <col min="2" max="2" width="28.00390625" style="1" customWidth="1"/>
    <col min="3" max="3" width="19.57421875" style="1" customWidth="1"/>
    <col min="4" max="11" width="14.28125" style="1" customWidth="1"/>
    <col min="12" max="12" width="9.140625" style="1" customWidth="1"/>
  </cols>
  <sheetData>
    <row r="1" spans="1:11" s="1" customFormat="1" ht="20.25" customHeight="1">
      <c r="A1" s="15" t="s">
        <v>19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1" customFormat="1" ht="37.5" customHeight="1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1" customFormat="1" ht="21" customHeight="1">
      <c r="A3" s="18" t="s">
        <v>23</v>
      </c>
      <c r="B3" s="19"/>
      <c r="C3" s="19"/>
      <c r="D3" s="19"/>
      <c r="E3" s="19"/>
      <c r="F3" s="19"/>
      <c r="G3" s="19"/>
      <c r="H3" s="19"/>
      <c r="I3" s="19"/>
      <c r="J3" s="19"/>
      <c r="K3" s="19" t="s">
        <v>24</v>
      </c>
    </row>
    <row r="4" spans="1:11" s="1" customFormat="1" ht="21" customHeight="1">
      <c r="A4" s="8" t="s">
        <v>184</v>
      </c>
      <c r="B4" s="8" t="s">
        <v>185</v>
      </c>
      <c r="C4" s="8" t="s">
        <v>72</v>
      </c>
      <c r="D4" s="20" t="s">
        <v>186</v>
      </c>
      <c r="E4" s="20"/>
      <c r="F4" s="20"/>
      <c r="G4" s="20" t="s">
        <v>187</v>
      </c>
      <c r="H4" s="20"/>
      <c r="I4" s="20"/>
      <c r="J4" s="20" t="s">
        <v>78</v>
      </c>
      <c r="K4" s="20" t="s">
        <v>84</v>
      </c>
    </row>
    <row r="5" spans="1:11" s="1" customFormat="1" ht="42" customHeight="1">
      <c r="A5" s="11"/>
      <c r="B5" s="11"/>
      <c r="C5" s="11"/>
      <c r="D5" s="21" t="s">
        <v>75</v>
      </c>
      <c r="E5" s="21" t="s">
        <v>76</v>
      </c>
      <c r="F5" s="21" t="s">
        <v>77</v>
      </c>
      <c r="G5" s="21" t="s">
        <v>75</v>
      </c>
      <c r="H5" s="21" t="s">
        <v>76</v>
      </c>
      <c r="I5" s="21" t="s">
        <v>77</v>
      </c>
      <c r="J5" s="21"/>
      <c r="K5" s="21"/>
    </row>
    <row r="6" spans="1:11" s="1" customFormat="1" ht="21" customHeight="1">
      <c r="A6" s="22" t="s">
        <v>85</v>
      </c>
      <c r="B6" s="23" t="s">
        <v>72</v>
      </c>
      <c r="C6" s="24">
        <v>51</v>
      </c>
      <c r="D6" s="24">
        <v>51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</row>
    <row r="7" spans="1:11" s="1" customFormat="1" ht="21" customHeight="1">
      <c r="A7" s="25" t="s">
        <v>188</v>
      </c>
      <c r="B7" s="26" t="s">
        <v>189</v>
      </c>
      <c r="C7" s="27">
        <v>51</v>
      </c>
      <c r="D7" s="27">
        <v>51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</row>
    <row r="8" s="1" customFormat="1" ht="21" customHeight="1"/>
    <row r="9" s="1" customFormat="1" ht="15"/>
    <row r="10" spans="1:11" s="1" customFormat="1" ht="21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s="1" customFormat="1" ht="21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s="1" customFormat="1" ht="21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s="1" customFormat="1" ht="21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s="1" customFormat="1" ht="21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s="1" customFormat="1" ht="21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s="1" customFormat="1" ht="21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s="1" customFormat="1" ht="21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s="1" customFormat="1" ht="21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s="1" customFormat="1" ht="21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</row>
    <row r="20" spans="1:11" s="1" customFormat="1" ht="1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2:K2"/>
    <mergeCell ref="D4:F4"/>
    <mergeCell ref="G4:I4"/>
    <mergeCell ref="A4:A5"/>
    <mergeCell ref="B4:B5"/>
    <mergeCell ref="C4:C5"/>
    <mergeCell ref="J4:J5"/>
    <mergeCell ref="K4:K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8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2.8515625" style="1" customWidth="1"/>
    <col min="3" max="3" width="18.8515625" style="1" customWidth="1"/>
    <col min="4" max="4" width="25.140625" style="1" customWidth="1"/>
    <col min="5" max="5" width="18.57421875" style="1" customWidth="1"/>
    <col min="6" max="6" width="9.140625" style="1" customWidth="1"/>
  </cols>
  <sheetData>
    <row r="1" s="1" customFormat="1" ht="15">
      <c r="A1" s="3" t="s">
        <v>21</v>
      </c>
    </row>
    <row r="2" spans="1:5" s="1" customFormat="1" ht="45" customHeight="1">
      <c r="A2" s="4" t="s">
        <v>22</v>
      </c>
      <c r="B2" s="5"/>
      <c r="C2" s="5"/>
      <c r="D2" s="5"/>
      <c r="E2" s="5"/>
    </row>
    <row r="3" spans="1:5" s="1" customFormat="1" ht="16.5" customHeight="1">
      <c r="A3" s="6" t="s">
        <v>23</v>
      </c>
      <c r="B3" s="7"/>
      <c r="C3" s="7"/>
      <c r="D3" s="7"/>
      <c r="E3" s="7" t="s">
        <v>24</v>
      </c>
    </row>
    <row r="4" spans="1:5" s="1" customFormat="1" ht="18.75" customHeight="1">
      <c r="A4" s="8" t="s">
        <v>90</v>
      </c>
      <c r="B4" s="8" t="s">
        <v>91</v>
      </c>
      <c r="C4" s="8" t="s">
        <v>190</v>
      </c>
      <c r="D4" s="9"/>
      <c r="E4" s="9"/>
    </row>
    <row r="5" spans="1:5" s="1" customFormat="1" ht="20.25" customHeight="1">
      <c r="A5" s="10"/>
      <c r="B5" s="10"/>
      <c r="C5" s="11" t="s">
        <v>74</v>
      </c>
      <c r="D5" s="11" t="s">
        <v>92</v>
      </c>
      <c r="E5" s="11" t="s">
        <v>93</v>
      </c>
    </row>
    <row r="8" spans="1:256" s="2" customFormat="1" ht="28.5" customHeight="1">
      <c r="A8" s="12" t="s">
        <v>191</v>
      </c>
      <c r="B8" s="13"/>
      <c r="C8" s="13"/>
      <c r="D8" s="13"/>
      <c r="E8" s="13"/>
      <c r="F8" s="13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</sheetData>
  <sheetProtection password="BEB8" sheet="1" objects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9.421875" style="1" customWidth="1"/>
    <col min="2" max="2" width="24.8515625" style="1" customWidth="1"/>
    <col min="3" max="3" width="40.00390625" style="1" customWidth="1"/>
    <col min="4" max="4" width="22.57421875" style="1" customWidth="1"/>
    <col min="5" max="5" width="9.140625" style="1" customWidth="1"/>
  </cols>
  <sheetData>
    <row r="1" spans="1:4" s="1" customFormat="1" ht="19.5" customHeight="1">
      <c r="A1" s="34" t="s">
        <v>3</v>
      </c>
      <c r="B1" s="16"/>
      <c r="C1" s="16"/>
      <c r="D1" s="16"/>
    </row>
    <row r="2" spans="1:4" s="1" customFormat="1" ht="36" customHeight="1">
      <c r="A2" s="17" t="s">
        <v>4</v>
      </c>
      <c r="B2" s="33"/>
      <c r="C2" s="33"/>
      <c r="D2" s="33"/>
    </row>
    <row r="3" spans="1:4" s="1" customFormat="1" ht="21" customHeight="1">
      <c r="A3" s="34" t="s">
        <v>23</v>
      </c>
      <c r="B3" s="15"/>
      <c r="C3" s="15"/>
      <c r="D3" s="30" t="s">
        <v>24</v>
      </c>
    </row>
    <row r="4" spans="1:4" s="1" customFormat="1" ht="19.5" customHeight="1">
      <c r="A4" s="11" t="s">
        <v>25</v>
      </c>
      <c r="B4" s="10"/>
      <c r="C4" s="11" t="s">
        <v>26</v>
      </c>
      <c r="D4" s="10"/>
    </row>
    <row r="5" spans="1:4" s="1" customFormat="1" ht="23.25" customHeight="1">
      <c r="A5" s="11" t="s">
        <v>27</v>
      </c>
      <c r="B5" s="11" t="s">
        <v>28</v>
      </c>
      <c r="C5" s="11" t="s">
        <v>27</v>
      </c>
      <c r="D5" s="11" t="s">
        <v>28</v>
      </c>
    </row>
    <row r="6" spans="1:4" s="1" customFormat="1" ht="21" customHeight="1">
      <c r="A6" s="32" t="s">
        <v>29</v>
      </c>
      <c r="B6" s="27">
        <v>163.995623</v>
      </c>
      <c r="C6" s="32" t="s">
        <v>30</v>
      </c>
      <c r="D6" s="27">
        <v>0</v>
      </c>
    </row>
    <row r="7" spans="1:4" s="1" customFormat="1" ht="21" customHeight="1">
      <c r="A7" s="32" t="s">
        <v>31</v>
      </c>
      <c r="B7" s="27">
        <v>0</v>
      </c>
      <c r="C7" s="32" t="s">
        <v>32</v>
      </c>
      <c r="D7" s="27">
        <v>0</v>
      </c>
    </row>
    <row r="8" spans="1:4" s="1" customFormat="1" ht="21" customHeight="1">
      <c r="A8" s="32" t="s">
        <v>33</v>
      </c>
      <c r="B8" s="27">
        <v>0</v>
      </c>
      <c r="C8" s="32" t="s">
        <v>34</v>
      </c>
      <c r="D8" s="27">
        <v>0</v>
      </c>
    </row>
    <row r="9" spans="1:4" s="1" customFormat="1" ht="21" customHeight="1">
      <c r="A9" s="32" t="s">
        <v>35</v>
      </c>
      <c r="B9" s="27">
        <v>0</v>
      </c>
      <c r="C9" s="32" t="s">
        <v>36</v>
      </c>
      <c r="D9" s="27">
        <v>0</v>
      </c>
    </row>
    <row r="10" spans="1:4" s="1" customFormat="1" ht="21" customHeight="1">
      <c r="A10" s="32" t="s">
        <v>37</v>
      </c>
      <c r="B10" s="27">
        <v>0</v>
      </c>
      <c r="C10" s="32" t="s">
        <v>38</v>
      </c>
      <c r="D10" s="27">
        <v>0</v>
      </c>
    </row>
    <row r="11" spans="1:4" s="1" customFormat="1" ht="21" customHeight="1">
      <c r="A11" s="32" t="s">
        <v>39</v>
      </c>
      <c r="B11" s="45">
        <v>0</v>
      </c>
      <c r="C11" s="32" t="s">
        <v>40</v>
      </c>
      <c r="D11" s="27">
        <v>0</v>
      </c>
    </row>
    <row r="12" spans="1:4" s="1" customFormat="1" ht="21" customHeight="1">
      <c r="A12" s="32" t="s">
        <v>41</v>
      </c>
      <c r="B12" s="45">
        <v>0</v>
      </c>
      <c r="C12" s="32" t="s">
        <v>42</v>
      </c>
      <c r="D12" s="27">
        <v>0</v>
      </c>
    </row>
    <row r="13" spans="1:4" s="1" customFormat="1" ht="21" customHeight="1">
      <c r="A13" s="32" t="s">
        <v>43</v>
      </c>
      <c r="B13" s="27">
        <v>0</v>
      </c>
      <c r="C13" s="32" t="s">
        <v>44</v>
      </c>
      <c r="D13" s="27">
        <v>0</v>
      </c>
    </row>
    <row r="14" spans="1:4" s="1" customFormat="1" ht="21" customHeight="1">
      <c r="A14" s="32" t="s">
        <v>45</v>
      </c>
      <c r="B14" s="27">
        <v>0</v>
      </c>
      <c r="C14" s="32" t="s">
        <v>46</v>
      </c>
      <c r="D14" s="27">
        <v>0</v>
      </c>
    </row>
    <row r="15" spans="1:4" s="1" customFormat="1" ht="21" customHeight="1">
      <c r="A15" s="32"/>
      <c r="B15" s="36"/>
      <c r="C15" s="32" t="s">
        <v>47</v>
      </c>
      <c r="D15" s="27">
        <v>163.995623</v>
      </c>
    </row>
    <row r="16" spans="1:4" s="1" customFormat="1" ht="21" customHeight="1">
      <c r="A16" s="32"/>
      <c r="B16" s="36"/>
      <c r="C16" s="32" t="s">
        <v>48</v>
      </c>
      <c r="D16" s="27">
        <v>0</v>
      </c>
    </row>
    <row r="17" spans="1:4" s="1" customFormat="1" ht="21" customHeight="1">
      <c r="A17" s="32"/>
      <c r="B17" s="36"/>
      <c r="C17" s="32" t="s">
        <v>49</v>
      </c>
      <c r="D17" s="27">
        <v>0</v>
      </c>
    </row>
    <row r="18" spans="1:4" s="1" customFormat="1" ht="21" customHeight="1">
      <c r="A18" s="32"/>
      <c r="B18" s="36"/>
      <c r="C18" s="32" t="s">
        <v>50</v>
      </c>
      <c r="D18" s="27">
        <v>0</v>
      </c>
    </row>
    <row r="19" spans="1:4" s="1" customFormat="1" ht="21" customHeight="1">
      <c r="A19" s="32"/>
      <c r="B19" s="36"/>
      <c r="C19" s="32" t="s">
        <v>51</v>
      </c>
      <c r="D19" s="27">
        <v>0</v>
      </c>
    </row>
    <row r="20" spans="1:4" s="1" customFormat="1" ht="21" customHeight="1">
      <c r="A20" s="32"/>
      <c r="B20" s="36"/>
      <c r="C20" s="32" t="s">
        <v>52</v>
      </c>
      <c r="D20" s="27">
        <v>0</v>
      </c>
    </row>
    <row r="21" spans="1:4" s="1" customFormat="1" ht="21" customHeight="1">
      <c r="A21" s="32"/>
      <c r="B21" s="36"/>
      <c r="C21" s="32" t="s">
        <v>53</v>
      </c>
      <c r="D21" s="27">
        <v>0</v>
      </c>
    </row>
    <row r="22" spans="1:4" s="1" customFormat="1" ht="21" customHeight="1">
      <c r="A22" s="32"/>
      <c r="B22" s="36"/>
      <c r="C22" s="32" t="s">
        <v>54</v>
      </c>
      <c r="D22" s="27">
        <v>0</v>
      </c>
    </row>
    <row r="23" spans="1:4" s="1" customFormat="1" ht="21" customHeight="1">
      <c r="A23" s="32"/>
      <c r="B23" s="36"/>
      <c r="C23" s="32" t="s">
        <v>55</v>
      </c>
      <c r="D23" s="27">
        <v>0</v>
      </c>
    </row>
    <row r="24" spans="1:4" s="1" customFormat="1" ht="21" customHeight="1">
      <c r="A24" s="32"/>
      <c r="B24" s="36"/>
      <c r="C24" s="32" t="s">
        <v>56</v>
      </c>
      <c r="D24" s="27">
        <v>0</v>
      </c>
    </row>
    <row r="25" spans="1:4" s="1" customFormat="1" ht="21" customHeight="1">
      <c r="A25" s="32"/>
      <c r="B25" s="36"/>
      <c r="C25" s="32" t="s">
        <v>57</v>
      </c>
      <c r="D25" s="27">
        <v>0</v>
      </c>
    </row>
    <row r="26" spans="1:4" s="1" customFormat="1" ht="21" customHeight="1">
      <c r="A26" s="32"/>
      <c r="B26" s="36"/>
      <c r="C26" s="32" t="s">
        <v>58</v>
      </c>
      <c r="D26" s="27">
        <v>0</v>
      </c>
    </row>
    <row r="27" spans="1:4" s="1" customFormat="1" ht="21" customHeight="1">
      <c r="A27" s="32"/>
      <c r="B27" s="36"/>
      <c r="C27" s="32" t="s">
        <v>59</v>
      </c>
      <c r="D27" s="27">
        <v>0</v>
      </c>
    </row>
    <row r="28" spans="1:4" s="1" customFormat="1" ht="21" customHeight="1">
      <c r="A28" s="32"/>
      <c r="B28" s="36"/>
      <c r="C28" s="32" t="s">
        <v>60</v>
      </c>
      <c r="D28" s="27">
        <v>0</v>
      </c>
    </row>
    <row r="29" spans="1:4" s="1" customFormat="1" ht="21" customHeight="1">
      <c r="A29" s="32"/>
      <c r="B29" s="36"/>
      <c r="C29" s="32" t="s">
        <v>61</v>
      </c>
      <c r="D29" s="27">
        <v>0</v>
      </c>
    </row>
    <row r="30" spans="1:4" s="1" customFormat="1" ht="21" customHeight="1">
      <c r="A30" s="32"/>
      <c r="B30" s="36"/>
      <c r="C30" s="32"/>
      <c r="D30" s="36"/>
    </row>
    <row r="31" spans="1:4" s="1" customFormat="1" ht="21" customHeight="1">
      <c r="A31" s="32" t="s">
        <v>62</v>
      </c>
      <c r="B31" s="27">
        <v>163.995623</v>
      </c>
      <c r="C31" s="32" t="s">
        <v>63</v>
      </c>
      <c r="D31" s="27">
        <v>163.995623</v>
      </c>
    </row>
    <row r="32" spans="1:4" s="1" customFormat="1" ht="21" customHeight="1">
      <c r="A32" s="32" t="s">
        <v>64</v>
      </c>
      <c r="B32" s="27" t="s">
        <v>65</v>
      </c>
      <c r="C32" s="32" t="s">
        <v>66</v>
      </c>
      <c r="D32" s="27">
        <f>B31-D31</f>
        <v>0</v>
      </c>
    </row>
    <row r="33" spans="1:4" s="1" customFormat="1" ht="21" customHeight="1">
      <c r="A33" s="32" t="s">
        <v>67</v>
      </c>
      <c r="B33" s="27">
        <f>B31+B32</f>
        <v>163.995623</v>
      </c>
      <c r="C33" s="32" t="s">
        <v>68</v>
      </c>
      <c r="D33" s="27">
        <f>D31+D32</f>
        <v>163.995623</v>
      </c>
    </row>
    <row r="34" s="1" customFormat="1" ht="21" customHeight="1"/>
    <row r="35" s="1" customFormat="1" ht="21" customHeight="1">
      <c r="A35" s="34" t="s">
        <v>69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.75" customHeight="1">
      <c r="A1" s="15" t="s">
        <v>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s="1" customFormat="1" ht="38.25" customHeight="1">
      <c r="A2" s="17" t="s">
        <v>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s="1" customFormat="1" ht="19.5" customHeight="1">
      <c r="A3" s="15" t="s">
        <v>23</v>
      </c>
      <c r="B3" s="4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44"/>
      <c r="R3" s="30"/>
      <c r="S3" s="30" t="s">
        <v>24</v>
      </c>
    </row>
    <row r="4" spans="1:19" s="1" customFormat="1" ht="21" customHeight="1">
      <c r="A4" s="21" t="s">
        <v>70</v>
      </c>
      <c r="B4" s="11" t="s">
        <v>71</v>
      </c>
      <c r="C4" s="11" t="s">
        <v>72</v>
      </c>
      <c r="D4" s="11" t="s">
        <v>73</v>
      </c>
      <c r="E4" s="43"/>
      <c r="F4" s="43"/>
      <c r="G4" s="43"/>
      <c r="H4" s="43"/>
      <c r="I4" s="43"/>
      <c r="J4" s="43"/>
      <c r="K4" s="43"/>
      <c r="L4" s="43"/>
      <c r="M4" s="43"/>
      <c r="N4" s="11" t="s">
        <v>64</v>
      </c>
      <c r="O4" s="43"/>
      <c r="P4" s="43"/>
      <c r="Q4" s="43"/>
      <c r="R4" s="43"/>
      <c r="S4" s="43"/>
    </row>
    <row r="5" spans="1:19" s="1" customFormat="1" ht="46.5" customHeight="1">
      <c r="A5" s="21"/>
      <c r="B5" s="11"/>
      <c r="C5" s="11"/>
      <c r="D5" s="11" t="s">
        <v>74</v>
      </c>
      <c r="E5" s="21" t="s">
        <v>75</v>
      </c>
      <c r="F5" s="21" t="s">
        <v>76</v>
      </c>
      <c r="G5" s="21" t="s">
        <v>77</v>
      </c>
      <c r="H5" s="21" t="s">
        <v>78</v>
      </c>
      <c r="I5" s="21" t="s">
        <v>79</v>
      </c>
      <c r="J5" s="21" t="s">
        <v>80</v>
      </c>
      <c r="K5" s="21" t="s">
        <v>81</v>
      </c>
      <c r="L5" s="21" t="s">
        <v>82</v>
      </c>
      <c r="M5" s="21" t="s">
        <v>83</v>
      </c>
      <c r="N5" s="21" t="s">
        <v>74</v>
      </c>
      <c r="O5" s="21" t="s">
        <v>75</v>
      </c>
      <c r="P5" s="21" t="s">
        <v>76</v>
      </c>
      <c r="Q5" s="21" t="s">
        <v>77</v>
      </c>
      <c r="R5" s="21" t="s">
        <v>78</v>
      </c>
      <c r="S5" s="21" t="s">
        <v>84</v>
      </c>
    </row>
    <row r="6" spans="1:19" s="1" customFormat="1" ht="21" customHeight="1">
      <c r="A6" s="23" t="s">
        <v>85</v>
      </c>
      <c r="B6" s="23" t="s">
        <v>72</v>
      </c>
      <c r="C6" s="38">
        <v>163.995623</v>
      </c>
      <c r="D6" s="41">
        <v>163.995623</v>
      </c>
      <c r="E6" s="38">
        <v>163.995623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f aca="true" t="shared" si="0" ref="N6:S6">0</f>
        <v>0</v>
      </c>
      <c r="O6" s="38">
        <f t="shared" si="0"/>
        <v>0</v>
      </c>
      <c r="P6" s="38">
        <f t="shared" si="0"/>
        <v>0</v>
      </c>
      <c r="Q6" s="38">
        <f t="shared" si="0"/>
        <v>0</v>
      </c>
      <c r="R6" s="38">
        <f t="shared" si="0"/>
        <v>0</v>
      </c>
      <c r="S6" s="38">
        <f t="shared" si="0"/>
        <v>0</v>
      </c>
    </row>
    <row r="7" spans="1:19" s="1" customFormat="1" ht="21" customHeight="1">
      <c r="A7" s="23" t="s">
        <v>86</v>
      </c>
      <c r="B7" s="23" t="s">
        <v>87</v>
      </c>
      <c r="C7" s="38">
        <v>163.995623</v>
      </c>
      <c r="D7" s="41">
        <v>163.995623</v>
      </c>
      <c r="E7" s="38">
        <v>163.995623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f aca="true" t="shared" si="1" ref="N7:S7">0</f>
        <v>0</v>
      </c>
      <c r="O7" s="38">
        <f t="shared" si="1"/>
        <v>0</v>
      </c>
      <c r="P7" s="38">
        <f t="shared" si="1"/>
        <v>0</v>
      </c>
      <c r="Q7" s="38">
        <f t="shared" si="1"/>
        <v>0</v>
      </c>
      <c r="R7" s="38">
        <f t="shared" si="1"/>
        <v>0</v>
      </c>
      <c r="S7" s="38">
        <f t="shared" si="1"/>
        <v>0</v>
      </c>
    </row>
    <row r="8" spans="1:19" s="1" customFormat="1" ht="21" customHeight="1">
      <c r="A8" s="26" t="s">
        <v>88</v>
      </c>
      <c r="B8" s="26" t="s">
        <v>89</v>
      </c>
      <c r="C8" s="39">
        <v>163.995623</v>
      </c>
      <c r="D8" s="42">
        <v>163.995623</v>
      </c>
      <c r="E8" s="39">
        <v>163.995623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f aca="true" t="shared" si="2" ref="N8:S8">0</f>
        <v>0</v>
      </c>
      <c r="O8" s="39">
        <f t="shared" si="2"/>
        <v>0</v>
      </c>
      <c r="P8" s="39">
        <f t="shared" si="2"/>
        <v>0</v>
      </c>
      <c r="Q8" s="39">
        <f t="shared" si="2"/>
        <v>0</v>
      </c>
      <c r="R8" s="39">
        <f t="shared" si="2"/>
        <v>0</v>
      </c>
      <c r="S8" s="39">
        <f t="shared" si="2"/>
        <v>0</v>
      </c>
    </row>
    <row r="9" spans="1:19" s="1" customFormat="1" ht="21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19" s="1" customFormat="1" ht="21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1:19" s="1" customFormat="1" ht="21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</row>
    <row r="12" spans="1:19" s="1" customFormat="1" ht="21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1:19" s="1" customFormat="1" ht="21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spans="1:19" s="1" customFormat="1" ht="21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6.28125" style="1" customWidth="1"/>
    <col min="3" max="3" width="19.7109375" style="1" customWidth="1"/>
    <col min="4" max="4" width="17.28125" style="1" customWidth="1"/>
    <col min="5" max="5" width="20.57421875" style="1" customWidth="1"/>
    <col min="6" max="6" width="22.421875" style="1" customWidth="1"/>
    <col min="7" max="7" width="19.00390625" style="1" customWidth="1"/>
    <col min="8" max="8" width="21.140625" style="1" customWidth="1"/>
    <col min="9" max="9" width="9.140625" style="1" customWidth="1"/>
  </cols>
  <sheetData>
    <row r="1" spans="1:8" s="1" customFormat="1" ht="21" customHeight="1">
      <c r="A1" s="15" t="s">
        <v>7</v>
      </c>
      <c r="B1" s="15"/>
      <c r="C1" s="15"/>
      <c r="D1" s="15"/>
      <c r="E1" s="15"/>
      <c r="F1" s="15"/>
      <c r="G1" s="15"/>
      <c r="H1" s="15"/>
    </row>
    <row r="2" spans="1:8" s="1" customFormat="1" ht="33.75" customHeight="1">
      <c r="A2" s="17" t="s">
        <v>8</v>
      </c>
      <c r="B2" s="17"/>
      <c r="C2" s="17"/>
      <c r="D2" s="17"/>
      <c r="E2" s="17"/>
      <c r="F2" s="17"/>
      <c r="G2" s="17"/>
      <c r="H2" s="17"/>
    </row>
    <row r="3" spans="1:8" s="1" customFormat="1" ht="21" customHeight="1">
      <c r="A3" s="15" t="s">
        <v>23</v>
      </c>
      <c r="H3" s="30" t="s">
        <v>24</v>
      </c>
    </row>
    <row r="4" spans="1:8" s="1" customFormat="1" ht="21" customHeight="1">
      <c r="A4" s="11" t="s">
        <v>90</v>
      </c>
      <c r="B4" s="11" t="s">
        <v>91</v>
      </c>
      <c r="C4" s="11" t="s">
        <v>72</v>
      </c>
      <c r="D4" s="11" t="s">
        <v>92</v>
      </c>
      <c r="E4" s="11" t="s">
        <v>93</v>
      </c>
      <c r="F4" s="11" t="s">
        <v>94</v>
      </c>
      <c r="G4" s="11" t="s">
        <v>95</v>
      </c>
      <c r="H4" s="11" t="s">
        <v>96</v>
      </c>
    </row>
    <row r="5" spans="1:8" s="1" customFormat="1" ht="21" customHeight="1">
      <c r="A5" s="10" t="s">
        <v>85</v>
      </c>
      <c r="B5" s="10" t="s">
        <v>72</v>
      </c>
      <c r="C5" s="37">
        <v>163.995623</v>
      </c>
      <c r="D5" s="37">
        <v>112.995623</v>
      </c>
      <c r="E5" s="37">
        <v>51</v>
      </c>
      <c r="F5" s="38">
        <v>0</v>
      </c>
      <c r="G5" s="38">
        <v>0</v>
      </c>
      <c r="H5" s="38">
        <v>0</v>
      </c>
    </row>
    <row r="6" spans="1:8" s="1" customFormat="1" ht="21" customHeight="1">
      <c r="A6" s="10" t="s">
        <v>97</v>
      </c>
      <c r="B6" s="10" t="s">
        <v>98</v>
      </c>
      <c r="C6" s="37">
        <v>163.995623</v>
      </c>
      <c r="D6" s="37">
        <v>112.995623</v>
      </c>
      <c r="E6" s="37">
        <v>51</v>
      </c>
      <c r="F6" s="38">
        <v>0</v>
      </c>
      <c r="G6" s="38">
        <v>0</v>
      </c>
      <c r="H6" s="38">
        <v>0</v>
      </c>
    </row>
    <row r="7" spans="1:8" s="1" customFormat="1" ht="21" customHeight="1">
      <c r="A7" s="10" t="s">
        <v>99</v>
      </c>
      <c r="B7" s="10" t="s">
        <v>100</v>
      </c>
      <c r="C7" s="37">
        <v>163.995623</v>
      </c>
      <c r="D7" s="37">
        <v>112.995623</v>
      </c>
      <c r="E7" s="37">
        <v>51</v>
      </c>
      <c r="F7" s="38">
        <v>0</v>
      </c>
      <c r="G7" s="38">
        <v>0</v>
      </c>
      <c r="H7" s="38">
        <v>0</v>
      </c>
    </row>
    <row r="8" spans="1:8" s="1" customFormat="1" ht="21" customHeight="1">
      <c r="A8" s="32" t="s">
        <v>101</v>
      </c>
      <c r="B8" s="32" t="s">
        <v>102</v>
      </c>
      <c r="C8" s="36">
        <v>163.995623</v>
      </c>
      <c r="D8" s="36">
        <v>112.995623</v>
      </c>
      <c r="E8" s="36">
        <v>51</v>
      </c>
      <c r="F8" s="39">
        <v>0</v>
      </c>
      <c r="G8" s="39">
        <v>0</v>
      </c>
      <c r="H8" s="39">
        <v>0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>
      <c r="B15" s="16"/>
    </row>
    <row r="1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7.140625" style="1" customWidth="1"/>
    <col min="2" max="2" width="27.00390625" style="1" customWidth="1"/>
    <col min="3" max="3" width="47.140625" style="1" customWidth="1"/>
    <col min="4" max="4" width="34.57421875" style="1" customWidth="1"/>
    <col min="5" max="8" width="9.140625" style="1" customWidth="1"/>
  </cols>
  <sheetData>
    <row r="1" spans="1:7" s="1" customFormat="1" ht="21" customHeight="1">
      <c r="A1" s="15" t="s">
        <v>9</v>
      </c>
      <c r="B1" s="15"/>
      <c r="C1" s="15"/>
      <c r="D1" s="15"/>
      <c r="E1" s="34"/>
      <c r="F1" s="34"/>
      <c r="G1" s="34"/>
    </row>
    <row r="2" spans="1:7" s="1" customFormat="1" ht="37.5" customHeight="1">
      <c r="A2" s="17" t="s">
        <v>10</v>
      </c>
      <c r="B2" s="33"/>
      <c r="C2" s="33"/>
      <c r="D2" s="33"/>
      <c r="E2" s="34"/>
      <c r="F2" s="34"/>
      <c r="G2" s="34"/>
    </row>
    <row r="3" spans="1:7" s="1" customFormat="1" ht="21" customHeight="1">
      <c r="A3" s="34" t="s">
        <v>23</v>
      </c>
      <c r="B3" s="3"/>
      <c r="C3" s="34"/>
      <c r="D3" s="30" t="s">
        <v>24</v>
      </c>
      <c r="E3" s="34"/>
      <c r="F3" s="34"/>
      <c r="G3" s="34"/>
    </row>
    <row r="4" spans="1:7" s="1" customFormat="1" ht="21" customHeight="1">
      <c r="A4" s="11" t="s">
        <v>25</v>
      </c>
      <c r="B4" s="11"/>
      <c r="C4" s="11" t="s">
        <v>26</v>
      </c>
      <c r="D4" s="11"/>
      <c r="E4" s="34"/>
      <c r="F4" s="34"/>
      <c r="G4" s="34"/>
    </row>
    <row r="5" spans="1:7" s="1" customFormat="1" ht="21" customHeight="1">
      <c r="A5" s="11" t="s">
        <v>103</v>
      </c>
      <c r="B5" s="11" t="s">
        <v>28</v>
      </c>
      <c r="C5" s="11" t="s">
        <v>103</v>
      </c>
      <c r="D5" s="11" t="s">
        <v>28</v>
      </c>
      <c r="E5" s="34"/>
      <c r="F5" s="34"/>
      <c r="G5" s="34"/>
    </row>
    <row r="6" spans="1:7" s="1" customFormat="1" ht="21" customHeight="1">
      <c r="A6" s="32" t="s">
        <v>104</v>
      </c>
      <c r="B6" s="35">
        <v>163.995623</v>
      </c>
      <c r="C6" s="32" t="s">
        <v>105</v>
      </c>
      <c r="D6" s="27">
        <v>163.995623</v>
      </c>
      <c r="E6" s="34"/>
      <c r="F6" s="34"/>
      <c r="G6" s="34"/>
    </row>
    <row r="7" spans="1:7" s="1" customFormat="1" ht="21" customHeight="1">
      <c r="A7" s="32" t="s">
        <v>106</v>
      </c>
      <c r="B7" s="27">
        <v>163.995623</v>
      </c>
      <c r="C7" s="32" t="s">
        <v>107</v>
      </c>
      <c r="D7" s="27"/>
      <c r="E7" s="34"/>
      <c r="F7" s="34"/>
      <c r="G7" s="34"/>
    </row>
    <row r="8" spans="1:7" s="1" customFormat="1" ht="21" customHeight="1">
      <c r="A8" s="32" t="s">
        <v>108</v>
      </c>
      <c r="B8" s="27"/>
      <c r="C8" s="32" t="s">
        <v>109</v>
      </c>
      <c r="D8" s="27"/>
      <c r="E8" s="34"/>
      <c r="F8" s="34"/>
      <c r="G8" s="34"/>
    </row>
    <row r="9" spans="1:7" s="1" customFormat="1" ht="21" customHeight="1">
      <c r="A9" s="32" t="s">
        <v>110</v>
      </c>
      <c r="B9" s="27"/>
      <c r="C9" s="32" t="s">
        <v>111</v>
      </c>
      <c r="D9" s="27"/>
      <c r="E9" s="34"/>
      <c r="F9" s="34"/>
      <c r="G9" s="34"/>
    </row>
    <row r="10" spans="1:7" s="1" customFormat="1" ht="21" customHeight="1">
      <c r="A10" s="32" t="s">
        <v>112</v>
      </c>
      <c r="B10" s="27" t="s">
        <v>65</v>
      </c>
      <c r="C10" s="32" t="s">
        <v>113</v>
      </c>
      <c r="D10" s="27"/>
      <c r="E10" s="34"/>
      <c r="F10" s="34"/>
      <c r="G10" s="34"/>
    </row>
    <row r="11" spans="1:7" s="1" customFormat="1" ht="21" customHeight="1">
      <c r="A11" s="32" t="s">
        <v>106</v>
      </c>
      <c r="B11" s="27" t="s">
        <v>65</v>
      </c>
      <c r="C11" s="32" t="s">
        <v>114</v>
      </c>
      <c r="D11" s="27"/>
      <c r="E11" s="34"/>
      <c r="F11" s="34"/>
      <c r="G11" s="34"/>
    </row>
    <row r="12" spans="1:7" s="1" customFormat="1" ht="21" customHeight="1">
      <c r="A12" s="32" t="s">
        <v>108</v>
      </c>
      <c r="B12" s="27" t="s">
        <v>65</v>
      </c>
      <c r="C12" s="32" t="s">
        <v>115</v>
      </c>
      <c r="D12" s="27"/>
      <c r="E12" s="34"/>
      <c r="F12" s="34"/>
      <c r="G12" s="34"/>
    </row>
    <row r="13" spans="1:7" s="1" customFormat="1" ht="21" customHeight="1">
      <c r="A13" s="32" t="s">
        <v>110</v>
      </c>
      <c r="B13" s="27" t="s">
        <v>65</v>
      </c>
      <c r="C13" s="32" t="s">
        <v>116</v>
      </c>
      <c r="D13" s="27"/>
      <c r="E13" s="34"/>
      <c r="F13" s="34"/>
      <c r="G13" s="34"/>
    </row>
    <row r="14" spans="1:7" s="1" customFormat="1" ht="21" customHeight="1">
      <c r="A14" s="32"/>
      <c r="B14" s="36"/>
      <c r="C14" s="32" t="s">
        <v>117</v>
      </c>
      <c r="D14" s="27"/>
      <c r="E14" s="34"/>
      <c r="F14" s="34"/>
      <c r="G14" s="34"/>
    </row>
    <row r="15" spans="1:7" s="1" customFormat="1" ht="21" customHeight="1">
      <c r="A15" s="32"/>
      <c r="B15" s="36"/>
      <c r="C15" s="32" t="s">
        <v>118</v>
      </c>
      <c r="D15" s="27"/>
      <c r="E15" s="34"/>
      <c r="F15" s="34"/>
      <c r="G15" s="34"/>
    </row>
    <row r="16" spans="1:7" s="1" customFormat="1" ht="21" customHeight="1">
      <c r="A16" s="32"/>
      <c r="B16" s="36"/>
      <c r="C16" s="32" t="s">
        <v>119</v>
      </c>
      <c r="D16" s="27">
        <v>163.995623</v>
      </c>
      <c r="E16" s="34"/>
      <c r="F16" s="34"/>
      <c r="G16" s="34"/>
    </row>
    <row r="17" spans="1:7" s="1" customFormat="1" ht="21" customHeight="1">
      <c r="A17" s="32"/>
      <c r="B17" s="36"/>
      <c r="C17" s="32" t="s">
        <v>120</v>
      </c>
      <c r="D17" s="27"/>
      <c r="E17" s="34"/>
      <c r="F17" s="34"/>
      <c r="G17" s="34"/>
    </row>
    <row r="18" spans="1:7" s="1" customFormat="1" ht="21" customHeight="1">
      <c r="A18" s="32"/>
      <c r="B18" s="36"/>
      <c r="C18" s="32" t="s">
        <v>121</v>
      </c>
      <c r="D18" s="27"/>
      <c r="E18" s="34"/>
      <c r="F18" s="34"/>
      <c r="G18" s="34"/>
    </row>
    <row r="19" spans="1:7" s="1" customFormat="1" ht="21" customHeight="1">
      <c r="A19" s="32"/>
      <c r="B19" s="36"/>
      <c r="C19" s="32" t="s">
        <v>122</v>
      </c>
      <c r="D19" s="27"/>
      <c r="E19" s="34"/>
      <c r="F19" s="34"/>
      <c r="G19" s="34"/>
    </row>
    <row r="20" spans="1:7" s="1" customFormat="1" ht="21" customHeight="1">
      <c r="A20" s="32"/>
      <c r="B20" s="36"/>
      <c r="C20" s="32" t="s">
        <v>123</v>
      </c>
      <c r="D20" s="27"/>
      <c r="E20" s="34"/>
      <c r="F20" s="34"/>
      <c r="G20" s="34"/>
    </row>
    <row r="21" spans="1:7" s="1" customFormat="1" ht="21" customHeight="1">
      <c r="A21" s="32"/>
      <c r="B21" s="36"/>
      <c r="C21" s="32" t="s">
        <v>124</v>
      </c>
      <c r="D21" s="27"/>
      <c r="E21" s="34"/>
      <c r="F21" s="34"/>
      <c r="G21" s="34"/>
    </row>
    <row r="22" spans="1:7" s="1" customFormat="1" ht="21" customHeight="1">
      <c r="A22" s="32"/>
      <c r="B22" s="36"/>
      <c r="C22" s="32" t="s">
        <v>125</v>
      </c>
      <c r="D22" s="27"/>
      <c r="E22" s="34"/>
      <c r="F22" s="34"/>
      <c r="G22" s="34"/>
    </row>
    <row r="23" spans="1:7" s="1" customFormat="1" ht="21" customHeight="1">
      <c r="A23" s="32"/>
      <c r="B23" s="36"/>
      <c r="C23" s="32" t="s">
        <v>126</v>
      </c>
      <c r="D23" s="27"/>
      <c r="E23" s="34"/>
      <c r="F23" s="34"/>
      <c r="G23" s="34"/>
    </row>
    <row r="24" spans="1:7" s="1" customFormat="1" ht="21" customHeight="1">
      <c r="A24" s="32"/>
      <c r="B24" s="36"/>
      <c r="C24" s="32" t="s">
        <v>127</v>
      </c>
      <c r="D24" s="27"/>
      <c r="E24" s="34"/>
      <c r="F24" s="34"/>
      <c r="G24" s="34"/>
    </row>
    <row r="25" spans="1:7" s="1" customFormat="1" ht="21" customHeight="1">
      <c r="A25" s="32"/>
      <c r="B25" s="36"/>
      <c r="C25" s="32" t="s">
        <v>128</v>
      </c>
      <c r="D25" s="27"/>
      <c r="E25" s="34"/>
      <c r="F25" s="34"/>
      <c r="G25" s="34"/>
    </row>
    <row r="26" spans="1:7" s="1" customFormat="1" ht="21" customHeight="1">
      <c r="A26" s="32"/>
      <c r="B26" s="36"/>
      <c r="C26" s="32" t="s">
        <v>129</v>
      </c>
      <c r="D26" s="27"/>
      <c r="E26" s="34"/>
      <c r="F26" s="34"/>
      <c r="G26" s="34"/>
    </row>
    <row r="27" spans="1:7" s="1" customFormat="1" ht="21" customHeight="1">
      <c r="A27" s="32"/>
      <c r="B27" s="36"/>
      <c r="C27" s="32" t="s">
        <v>130</v>
      </c>
      <c r="D27" s="27"/>
      <c r="E27" s="34"/>
      <c r="F27" s="34"/>
      <c r="G27" s="34"/>
    </row>
    <row r="28" spans="1:7" s="1" customFormat="1" ht="21" customHeight="1">
      <c r="A28" s="32"/>
      <c r="B28" s="36"/>
      <c r="C28" s="32" t="s">
        <v>131</v>
      </c>
      <c r="D28" s="27"/>
      <c r="E28" s="34"/>
      <c r="F28" s="34"/>
      <c r="G28" s="34"/>
    </row>
    <row r="29" spans="1:7" s="1" customFormat="1" ht="21" customHeight="1">
      <c r="A29" s="32"/>
      <c r="B29" s="36"/>
      <c r="C29" s="32" t="s">
        <v>132</v>
      </c>
      <c r="D29" s="27"/>
      <c r="E29" s="34"/>
      <c r="F29" s="34"/>
      <c r="G29" s="34"/>
    </row>
    <row r="30" spans="1:7" s="1" customFormat="1" ht="21" customHeight="1">
      <c r="A30" s="32"/>
      <c r="B30" s="36"/>
      <c r="C30" s="32" t="s">
        <v>133</v>
      </c>
      <c r="D30" s="27"/>
      <c r="E30" s="34"/>
      <c r="F30" s="34"/>
      <c r="G30" s="34"/>
    </row>
    <row r="31" spans="1:7" s="1" customFormat="1" ht="21" customHeight="1">
      <c r="A31" s="32"/>
      <c r="B31" s="36"/>
      <c r="C31" s="32"/>
      <c r="D31" s="27"/>
      <c r="E31" s="34"/>
      <c r="F31" s="34"/>
      <c r="G31" s="34"/>
    </row>
    <row r="32" spans="1:7" s="1" customFormat="1" ht="21" customHeight="1">
      <c r="A32" s="32"/>
      <c r="B32" s="36"/>
      <c r="C32" s="32" t="s">
        <v>134</v>
      </c>
      <c r="D32" s="27">
        <f>B6-D6</f>
        <v>0</v>
      </c>
      <c r="E32" s="34"/>
      <c r="F32" s="34"/>
      <c r="G32" s="34"/>
    </row>
    <row r="33" spans="1:7" s="1" customFormat="1" ht="21" customHeight="1">
      <c r="A33" s="32"/>
      <c r="B33" s="36"/>
      <c r="C33" s="32"/>
      <c r="D33" s="36"/>
      <c r="E33" s="34"/>
      <c r="F33" s="34"/>
      <c r="G33" s="34"/>
    </row>
    <row r="34" spans="1:7" s="1" customFormat="1" ht="21" customHeight="1">
      <c r="A34" s="10" t="s">
        <v>135</v>
      </c>
      <c r="B34" s="24">
        <f>B6</f>
        <v>163.995623</v>
      </c>
      <c r="C34" s="10" t="s">
        <v>136</v>
      </c>
      <c r="D34" s="24">
        <f>D6+D32</f>
        <v>163.995623</v>
      </c>
      <c r="E34" s="34"/>
      <c r="F34" s="34"/>
      <c r="G34" s="34"/>
    </row>
    <row r="35" spans="1:7" s="1" customFormat="1" ht="21" customHeight="1">
      <c r="A35" s="34"/>
      <c r="B35" s="34"/>
      <c r="C35" s="34"/>
      <c r="D35" s="34"/>
      <c r="E35" s="34"/>
      <c r="F35" s="34"/>
      <c r="G35" s="34"/>
    </row>
    <row r="36" spans="1:7" s="1" customFormat="1" ht="21" customHeight="1">
      <c r="A36" s="34"/>
      <c r="B36" s="34"/>
      <c r="C36" s="34"/>
      <c r="D36" s="34"/>
      <c r="E36" s="34"/>
      <c r="F36" s="34"/>
      <c r="G36" s="34"/>
    </row>
    <row r="37" spans="1:7" s="1" customFormat="1" ht="21" customHeight="1">
      <c r="A37" s="34"/>
      <c r="B37" s="34"/>
      <c r="C37" s="34"/>
      <c r="D37" s="34"/>
      <c r="E37" s="34"/>
      <c r="F37" s="34"/>
      <c r="G37" s="34"/>
    </row>
    <row r="38" spans="1:7" s="1" customFormat="1" ht="21" customHeight="1">
      <c r="A38" s="34"/>
      <c r="B38" s="34"/>
      <c r="C38" s="34"/>
      <c r="D38" s="34"/>
      <c r="E38" s="34"/>
      <c r="F38" s="34"/>
      <c r="G38" s="34"/>
    </row>
    <row r="39" spans="1:7" s="1" customFormat="1" ht="21" customHeight="1">
      <c r="A39" s="34"/>
      <c r="B39" s="34"/>
      <c r="C39" s="34"/>
      <c r="D39" s="34"/>
      <c r="E39" s="34"/>
      <c r="F39" s="34"/>
      <c r="G39" s="34"/>
    </row>
    <row r="40" spans="1:7" s="1" customFormat="1" ht="21" customHeight="1">
      <c r="A40" s="34"/>
      <c r="B40" s="34"/>
      <c r="C40" s="34"/>
      <c r="D40" s="34"/>
      <c r="E40" s="34"/>
      <c r="F40" s="34"/>
      <c r="G40" s="34"/>
    </row>
    <row r="41" spans="1:7" s="1" customFormat="1" ht="21" customHeight="1">
      <c r="A41" s="34"/>
      <c r="B41" s="34"/>
      <c r="C41" s="34"/>
      <c r="D41" s="34"/>
      <c r="E41" s="34"/>
      <c r="F41" s="34"/>
      <c r="G41" s="34"/>
    </row>
    <row r="42" spans="1:7" s="1" customFormat="1" ht="21" customHeight="1">
      <c r="A42" s="34"/>
      <c r="B42" s="34"/>
      <c r="C42" s="34"/>
      <c r="D42" s="34"/>
      <c r="E42" s="34"/>
      <c r="F42" s="34"/>
      <c r="G42" s="34"/>
    </row>
    <row r="43" spans="1:7" s="1" customFormat="1" ht="21" customHeight="1">
      <c r="A43" s="34"/>
      <c r="B43" s="34"/>
      <c r="C43" s="34"/>
      <c r="D43" s="34"/>
      <c r="E43" s="34"/>
      <c r="F43" s="34"/>
      <c r="G43" s="34"/>
    </row>
    <row r="44" spans="1:7" s="1" customFormat="1" ht="21" customHeight="1">
      <c r="A44" s="34"/>
      <c r="B44" s="34"/>
      <c r="C44" s="34"/>
      <c r="D44" s="34"/>
      <c r="E44" s="34"/>
      <c r="F44" s="34"/>
      <c r="G44" s="34"/>
    </row>
    <row r="45" spans="1:7" s="1" customFormat="1" ht="21" customHeight="1">
      <c r="A45" s="34"/>
      <c r="B45" s="34"/>
      <c r="C45" s="34"/>
      <c r="D45" s="34"/>
      <c r="E45" s="34"/>
      <c r="F45" s="34"/>
      <c r="G45" s="34"/>
    </row>
    <row r="46" spans="1:7" s="1" customFormat="1" ht="21" customHeight="1">
      <c r="A46" s="34"/>
      <c r="B46" s="34"/>
      <c r="C46" s="34"/>
      <c r="D46" s="34"/>
      <c r="E46" s="34"/>
      <c r="F46" s="34"/>
      <c r="G46" s="34"/>
    </row>
    <row r="47" spans="1:7" s="1" customFormat="1" ht="21" customHeight="1">
      <c r="A47" s="34"/>
      <c r="B47" s="34"/>
      <c r="C47" s="34"/>
      <c r="D47" s="34"/>
      <c r="E47" s="34"/>
      <c r="F47" s="34"/>
      <c r="G47" s="34"/>
    </row>
    <row r="48" spans="1:7" s="1" customFormat="1" ht="21" customHeight="1">
      <c r="A48" s="34"/>
      <c r="B48" s="34"/>
      <c r="C48" s="34"/>
      <c r="D48" s="34"/>
      <c r="E48" s="34"/>
      <c r="F48" s="34"/>
      <c r="G48" s="34"/>
    </row>
    <row r="49" spans="1:7" s="1" customFormat="1" ht="15">
      <c r="A49" s="3"/>
      <c r="B49" s="3"/>
      <c r="C49" s="3"/>
      <c r="D49" s="3"/>
      <c r="E49" s="3"/>
      <c r="F49" s="3"/>
      <c r="G49" s="3"/>
    </row>
    <row r="50" spans="1:7" s="1" customFormat="1" ht="15">
      <c r="A50" s="3"/>
      <c r="B50" s="3"/>
      <c r="C50" s="3"/>
      <c r="D50" s="3"/>
      <c r="E50" s="3"/>
      <c r="F50" s="3"/>
      <c r="G50" s="3"/>
    </row>
    <row r="51" spans="1:7" s="1" customFormat="1" ht="15">
      <c r="A51" s="3"/>
      <c r="B51" s="3"/>
      <c r="C51" s="3"/>
      <c r="D51" s="3"/>
      <c r="E51" s="3"/>
      <c r="F51" s="3"/>
      <c r="G51" s="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28125" style="1" customWidth="1"/>
    <col min="2" max="2" width="33.7109375" style="1" customWidth="1"/>
    <col min="3" max="3" width="25.421875" style="1" customWidth="1"/>
    <col min="4" max="4" width="22.140625" style="1" customWidth="1"/>
    <col min="5" max="5" width="19.8515625" style="1" customWidth="1"/>
    <col min="6" max="6" width="22.140625" style="1" customWidth="1"/>
    <col min="7" max="7" width="23.140625" style="1" customWidth="1"/>
    <col min="8" max="9" width="9.140625" style="1" customWidth="1"/>
  </cols>
  <sheetData>
    <row r="1" spans="1:8" s="1" customFormat="1" ht="21" customHeight="1">
      <c r="A1" s="15" t="s">
        <v>11</v>
      </c>
      <c r="B1" s="16"/>
      <c r="C1" s="16"/>
      <c r="D1" s="16"/>
      <c r="E1" s="16"/>
      <c r="F1" s="16"/>
      <c r="G1" s="16"/>
      <c r="H1" s="16"/>
    </row>
    <row r="2" spans="1:8" s="1" customFormat="1" ht="37.5" customHeight="1">
      <c r="A2" s="17" t="s">
        <v>12</v>
      </c>
      <c r="B2" s="17"/>
      <c r="C2" s="17"/>
      <c r="D2" s="17"/>
      <c r="E2" s="17"/>
      <c r="F2" s="17"/>
      <c r="G2" s="17"/>
      <c r="H2" s="16"/>
    </row>
    <row r="3" spans="1:8" s="1" customFormat="1" ht="21" customHeight="1">
      <c r="A3" s="15" t="s">
        <v>23</v>
      </c>
      <c r="B3" s="16"/>
      <c r="C3" s="16"/>
      <c r="D3" s="16"/>
      <c r="E3" s="16"/>
      <c r="F3" s="16"/>
      <c r="G3" s="30" t="s">
        <v>24</v>
      </c>
      <c r="H3" s="16"/>
    </row>
    <row r="4" spans="1:8" s="1" customFormat="1" ht="21" customHeight="1">
      <c r="A4" s="11" t="s">
        <v>90</v>
      </c>
      <c r="B4" s="11" t="s">
        <v>91</v>
      </c>
      <c r="C4" s="11" t="s">
        <v>72</v>
      </c>
      <c r="D4" s="11" t="s">
        <v>92</v>
      </c>
      <c r="E4" s="11"/>
      <c r="F4" s="11"/>
      <c r="G4" s="11" t="s">
        <v>93</v>
      </c>
      <c r="H4" s="16"/>
    </row>
    <row r="5" spans="1:8" s="1" customFormat="1" ht="21" customHeight="1">
      <c r="A5" s="11"/>
      <c r="B5" s="11"/>
      <c r="C5" s="11"/>
      <c r="D5" s="11" t="s">
        <v>74</v>
      </c>
      <c r="E5" s="11" t="s">
        <v>137</v>
      </c>
      <c r="F5" s="11" t="s">
        <v>138</v>
      </c>
      <c r="G5" s="11"/>
      <c r="H5" s="16"/>
    </row>
    <row r="6" spans="1:8" s="1" customFormat="1" ht="21" customHeight="1">
      <c r="A6" s="23" t="s">
        <v>85</v>
      </c>
      <c r="B6" s="11" t="s">
        <v>72</v>
      </c>
      <c r="C6" s="24">
        <v>163.995623</v>
      </c>
      <c r="D6" s="24">
        <v>112.995623</v>
      </c>
      <c r="E6" s="24">
        <v>101.164706</v>
      </c>
      <c r="F6" s="24">
        <v>11.830917</v>
      </c>
      <c r="G6" s="24">
        <v>51</v>
      </c>
      <c r="H6" s="16"/>
    </row>
    <row r="7" spans="1:8" s="1" customFormat="1" ht="21" customHeight="1">
      <c r="A7" s="23" t="s">
        <v>97</v>
      </c>
      <c r="B7" s="23" t="s">
        <v>98</v>
      </c>
      <c r="C7" s="24">
        <v>163.995623</v>
      </c>
      <c r="D7" s="24">
        <v>112.995623</v>
      </c>
      <c r="E7" s="24">
        <v>101.164706</v>
      </c>
      <c r="F7" s="24">
        <v>11.830917</v>
      </c>
      <c r="G7" s="24">
        <v>51</v>
      </c>
      <c r="H7" s="16"/>
    </row>
    <row r="8" spans="1:8" s="1" customFormat="1" ht="21" customHeight="1">
      <c r="A8" s="23" t="s">
        <v>99</v>
      </c>
      <c r="B8" s="23" t="s">
        <v>100</v>
      </c>
      <c r="C8" s="24">
        <v>163.995623</v>
      </c>
      <c r="D8" s="24">
        <v>112.995623</v>
      </c>
      <c r="E8" s="24">
        <v>101.164706</v>
      </c>
      <c r="F8" s="24">
        <v>11.830917</v>
      </c>
      <c r="G8" s="24">
        <v>51</v>
      </c>
      <c r="H8" s="16"/>
    </row>
    <row r="9" spans="1:8" s="1" customFormat="1" ht="21" customHeight="1">
      <c r="A9" s="26" t="s">
        <v>101</v>
      </c>
      <c r="B9" s="26" t="s">
        <v>102</v>
      </c>
      <c r="C9" s="27">
        <v>163.995623</v>
      </c>
      <c r="D9" s="27">
        <v>112.995623</v>
      </c>
      <c r="E9" s="27">
        <v>101.164706</v>
      </c>
      <c r="F9" s="27">
        <v>11.830917</v>
      </c>
      <c r="G9" s="27">
        <v>51</v>
      </c>
      <c r="H9" s="16"/>
    </row>
    <row r="10" spans="1:8" s="1" customFormat="1" ht="21" customHeight="1">
      <c r="A10" s="16"/>
      <c r="B10" s="16"/>
      <c r="C10" s="16"/>
      <c r="D10" s="16"/>
      <c r="E10" s="16"/>
      <c r="F10" s="16"/>
      <c r="G10" s="16"/>
      <c r="H10" s="16"/>
    </row>
    <row r="11" spans="1:8" s="1" customFormat="1" ht="21" customHeight="1">
      <c r="A11" s="16"/>
      <c r="B11" s="16"/>
      <c r="C11" s="16"/>
      <c r="D11" s="16"/>
      <c r="E11" s="16"/>
      <c r="F11" s="16"/>
      <c r="G11" s="16"/>
      <c r="H11" s="16"/>
    </row>
    <row r="12" s="1" customFormat="1" ht="21" customHeight="1"/>
    <row r="13" s="1" customFormat="1" ht="21" customHeight="1"/>
    <row r="14" s="1" customFormat="1" ht="21" customHeight="1">
      <c r="B14" s="3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15" t="s">
        <v>13</v>
      </c>
      <c r="B1" s="16"/>
      <c r="C1" s="16"/>
      <c r="D1" s="16"/>
      <c r="E1" s="16"/>
      <c r="F1" s="16"/>
      <c r="G1" s="16"/>
    </row>
    <row r="2" spans="1:7" s="1" customFormat="1" ht="37.5" customHeight="1">
      <c r="A2" s="17" t="s">
        <v>14</v>
      </c>
      <c r="B2" s="17"/>
      <c r="C2" s="17"/>
      <c r="D2" s="17"/>
      <c r="E2" s="17"/>
      <c r="F2" s="16"/>
      <c r="G2" s="16"/>
    </row>
    <row r="3" spans="1:7" s="1" customFormat="1" ht="21" customHeight="1">
      <c r="A3" s="15" t="s">
        <v>139</v>
      </c>
      <c r="B3" s="16"/>
      <c r="C3" s="16"/>
      <c r="D3" s="16"/>
      <c r="E3" s="30" t="s">
        <v>24</v>
      </c>
      <c r="F3" s="16"/>
      <c r="G3" s="16"/>
    </row>
    <row r="4" spans="1:7" s="1" customFormat="1" ht="21" customHeight="1">
      <c r="A4" s="11" t="s">
        <v>140</v>
      </c>
      <c r="B4" s="11"/>
      <c r="C4" s="11" t="s">
        <v>141</v>
      </c>
      <c r="D4" s="11"/>
      <c r="E4" s="11"/>
      <c r="F4" s="16"/>
      <c r="G4" s="16"/>
    </row>
    <row r="5" spans="1:7" s="1" customFormat="1" ht="21" customHeight="1">
      <c r="A5" s="11" t="s">
        <v>90</v>
      </c>
      <c r="B5" s="11" t="s">
        <v>91</v>
      </c>
      <c r="C5" s="11" t="s">
        <v>72</v>
      </c>
      <c r="D5" s="11" t="s">
        <v>137</v>
      </c>
      <c r="E5" s="11" t="s">
        <v>138</v>
      </c>
      <c r="F5" s="16"/>
      <c r="G5" s="16"/>
    </row>
    <row r="6" spans="1:7" s="1" customFormat="1" ht="21" customHeight="1">
      <c r="A6" s="10" t="s">
        <v>85</v>
      </c>
      <c r="B6" s="10" t="s">
        <v>72</v>
      </c>
      <c r="C6" s="24">
        <v>112.995623</v>
      </c>
      <c r="D6" s="24">
        <v>101.164706</v>
      </c>
      <c r="E6" s="24">
        <v>11.830917</v>
      </c>
      <c r="F6" s="16"/>
      <c r="G6" s="16"/>
    </row>
    <row r="7" spans="1:7" s="1" customFormat="1" ht="21" customHeight="1">
      <c r="A7" s="10" t="s">
        <v>142</v>
      </c>
      <c r="B7" s="10" t="s">
        <v>143</v>
      </c>
      <c r="C7" s="24">
        <v>100.651056</v>
      </c>
      <c r="D7" s="24">
        <v>100.651056</v>
      </c>
      <c r="E7" s="24">
        <v>0</v>
      </c>
      <c r="F7" s="16"/>
      <c r="G7" s="16"/>
    </row>
    <row r="8" spans="1:5" s="1" customFormat="1" ht="21" customHeight="1">
      <c r="A8" s="32" t="s">
        <v>144</v>
      </c>
      <c r="B8" s="32" t="s">
        <v>145</v>
      </c>
      <c r="C8" s="27">
        <v>36.348</v>
      </c>
      <c r="D8" s="27">
        <v>36.348</v>
      </c>
      <c r="E8" s="27">
        <v>0</v>
      </c>
    </row>
    <row r="9" spans="1:5" s="1" customFormat="1" ht="21" customHeight="1">
      <c r="A9" s="32" t="s">
        <v>146</v>
      </c>
      <c r="B9" s="32" t="s">
        <v>147</v>
      </c>
      <c r="C9" s="27">
        <v>12.919272</v>
      </c>
      <c r="D9" s="27">
        <v>12.919272</v>
      </c>
      <c r="E9" s="27">
        <v>0</v>
      </c>
    </row>
    <row r="10" spans="1:5" s="1" customFormat="1" ht="21" customHeight="1">
      <c r="A10" s="32" t="s">
        <v>148</v>
      </c>
      <c r="B10" s="32" t="s">
        <v>149</v>
      </c>
      <c r="C10" s="27">
        <v>21.864216</v>
      </c>
      <c r="D10" s="27">
        <v>21.864216</v>
      </c>
      <c r="E10" s="27">
        <v>0</v>
      </c>
    </row>
    <row r="11" spans="1:5" s="1" customFormat="1" ht="21" customHeight="1">
      <c r="A11" s="32" t="s">
        <v>150</v>
      </c>
      <c r="B11" s="32" t="s">
        <v>151</v>
      </c>
      <c r="C11" s="27">
        <v>11.381038</v>
      </c>
      <c r="D11" s="27">
        <v>11.381038</v>
      </c>
      <c r="E11" s="27">
        <v>0</v>
      </c>
    </row>
    <row r="12" spans="1:5" s="1" customFormat="1" ht="21" customHeight="1">
      <c r="A12" s="32" t="s">
        <v>152</v>
      </c>
      <c r="B12" s="32" t="s">
        <v>153</v>
      </c>
      <c r="C12" s="27">
        <v>9.602751</v>
      </c>
      <c r="D12" s="27">
        <v>9.602751</v>
      </c>
      <c r="E12" s="27">
        <v>0</v>
      </c>
    </row>
    <row r="13" spans="1:5" s="1" customFormat="1" ht="21" customHeight="1">
      <c r="A13" s="32" t="s">
        <v>154</v>
      </c>
      <c r="B13" s="32" t="s">
        <v>155</v>
      </c>
      <c r="C13" s="27">
        <v>8.535779</v>
      </c>
      <c r="D13" s="27">
        <v>8.535779</v>
      </c>
      <c r="E13" s="27">
        <v>0</v>
      </c>
    </row>
    <row r="14" spans="1:5" s="1" customFormat="1" ht="21" customHeight="1">
      <c r="A14" s="10" t="s">
        <v>156</v>
      </c>
      <c r="B14" s="10" t="s">
        <v>157</v>
      </c>
      <c r="C14" s="24">
        <v>11.830917</v>
      </c>
      <c r="D14" s="24">
        <v>0</v>
      </c>
      <c r="E14" s="24">
        <v>11.830917</v>
      </c>
    </row>
    <row r="15" spans="1:5" s="1" customFormat="1" ht="21" customHeight="1">
      <c r="A15" s="32" t="s">
        <v>158</v>
      </c>
      <c r="B15" s="32" t="s">
        <v>159</v>
      </c>
      <c r="C15" s="27">
        <v>1.5</v>
      </c>
      <c r="D15" s="27">
        <v>0</v>
      </c>
      <c r="E15" s="27">
        <v>1.5</v>
      </c>
    </row>
    <row r="16" spans="1:5" s="1" customFormat="1" ht="21" customHeight="1">
      <c r="A16" s="32" t="s">
        <v>160</v>
      </c>
      <c r="B16" s="32" t="s">
        <v>161</v>
      </c>
      <c r="C16" s="27">
        <v>3</v>
      </c>
      <c r="D16" s="27">
        <v>0</v>
      </c>
      <c r="E16" s="27">
        <v>3</v>
      </c>
    </row>
    <row r="17" spans="1:5" s="1" customFormat="1" ht="21" customHeight="1">
      <c r="A17" s="32" t="s">
        <v>162</v>
      </c>
      <c r="B17" s="32" t="s">
        <v>163</v>
      </c>
      <c r="C17" s="27">
        <v>1.42263</v>
      </c>
      <c r="D17" s="27">
        <v>0</v>
      </c>
      <c r="E17" s="27">
        <v>1.42263</v>
      </c>
    </row>
    <row r="18" spans="1:5" s="1" customFormat="1" ht="21" customHeight="1">
      <c r="A18" s="32" t="s">
        <v>164</v>
      </c>
      <c r="B18" s="32" t="s">
        <v>165</v>
      </c>
      <c r="C18" s="27">
        <v>1.778287</v>
      </c>
      <c r="D18" s="27">
        <v>0</v>
      </c>
      <c r="E18" s="27">
        <v>1.778287</v>
      </c>
    </row>
    <row r="19" spans="1:5" s="1" customFormat="1" ht="21" customHeight="1">
      <c r="A19" s="32" t="s">
        <v>166</v>
      </c>
      <c r="B19" s="32" t="s">
        <v>167</v>
      </c>
      <c r="C19" s="27">
        <v>4</v>
      </c>
      <c r="D19" s="27">
        <v>0</v>
      </c>
      <c r="E19" s="27">
        <v>4</v>
      </c>
    </row>
    <row r="20" spans="1:5" s="1" customFormat="1" ht="21" customHeight="1">
      <c r="A20" s="32" t="s">
        <v>168</v>
      </c>
      <c r="B20" s="32" t="s">
        <v>169</v>
      </c>
      <c r="C20" s="27">
        <v>0.13</v>
      </c>
      <c r="D20" s="27">
        <v>0</v>
      </c>
      <c r="E20" s="27">
        <v>0.13</v>
      </c>
    </row>
    <row r="21" spans="1:5" s="1" customFormat="1" ht="21" customHeight="1">
      <c r="A21" s="10" t="s">
        <v>170</v>
      </c>
      <c r="B21" s="10" t="s">
        <v>171</v>
      </c>
      <c r="C21" s="24">
        <v>0.51365</v>
      </c>
      <c r="D21" s="24">
        <v>0.51365</v>
      </c>
      <c r="E21" s="24">
        <v>0</v>
      </c>
    </row>
    <row r="22" spans="1:5" s="1" customFormat="1" ht="21" customHeight="1">
      <c r="A22" s="32" t="s">
        <v>172</v>
      </c>
      <c r="B22" s="32" t="s">
        <v>173</v>
      </c>
      <c r="C22" s="27">
        <v>0.51365</v>
      </c>
      <c r="D22" s="27">
        <v>0.51365</v>
      </c>
      <c r="E22" s="27">
        <v>0</v>
      </c>
    </row>
    <row r="23" s="1" customFormat="1" ht="15"/>
    <row r="24" spans="1:7" s="1" customFormat="1" ht="21" customHeight="1">
      <c r="A24" s="16"/>
      <c r="B24" s="16"/>
      <c r="C24" s="16"/>
      <c r="D24" s="16"/>
      <c r="E24" s="16"/>
      <c r="F24" s="16"/>
      <c r="G24" s="16"/>
    </row>
    <row r="25" spans="1:7" s="1" customFormat="1" ht="21" customHeight="1">
      <c r="A25" s="16"/>
      <c r="B25" s="16"/>
      <c r="C25" s="16"/>
      <c r="D25" s="16"/>
      <c r="E25" s="16"/>
      <c r="F25" s="16"/>
      <c r="G25" s="16"/>
    </row>
    <row r="26" spans="1:7" s="1" customFormat="1" ht="21" customHeight="1">
      <c r="A26" s="16"/>
      <c r="B26" s="16"/>
      <c r="C26" s="16"/>
      <c r="D26" s="16"/>
      <c r="E26" s="16"/>
      <c r="F26" s="16"/>
      <c r="G26" s="16"/>
    </row>
    <row r="27" spans="1:7" s="1" customFormat="1" ht="21" customHeight="1">
      <c r="A27" s="16"/>
      <c r="B27" s="16"/>
      <c r="C27" s="16"/>
      <c r="D27" s="16"/>
      <c r="E27" s="16"/>
      <c r="F27" s="16"/>
      <c r="G27" s="16"/>
    </row>
    <row r="28" spans="1:7" s="1" customFormat="1" ht="21" customHeight="1">
      <c r="A28" s="16"/>
      <c r="B28" s="16"/>
      <c r="C28" s="16"/>
      <c r="D28" s="16"/>
      <c r="E28" s="16"/>
      <c r="F28" s="16"/>
      <c r="G28" s="16"/>
    </row>
    <row r="29" spans="1:7" s="1" customFormat="1" ht="21" customHeight="1">
      <c r="A29" s="16"/>
      <c r="B29" s="16"/>
      <c r="C29" s="16"/>
      <c r="D29" s="16"/>
      <c r="E29" s="16"/>
      <c r="F29" s="16"/>
      <c r="G29" s="16"/>
    </row>
    <row r="30" spans="1:7" s="1" customFormat="1" ht="21" customHeight="1">
      <c r="A30" s="16"/>
      <c r="B30" s="16"/>
      <c r="C30" s="16"/>
      <c r="D30" s="16"/>
      <c r="E30" s="16"/>
      <c r="F30" s="16"/>
      <c r="G30" s="16"/>
    </row>
    <row r="31" spans="1:7" s="1" customFormat="1" ht="21" customHeight="1">
      <c r="A31" s="16"/>
      <c r="B31" s="16"/>
      <c r="C31" s="16"/>
      <c r="D31" s="16"/>
      <c r="E31" s="16"/>
      <c r="F31" s="16"/>
      <c r="G31" s="16"/>
    </row>
    <row r="32" spans="1:7" s="1" customFormat="1" ht="15">
      <c r="A32" s="16"/>
      <c r="B32" s="16"/>
      <c r="C32" s="16"/>
      <c r="D32" s="16"/>
      <c r="E32" s="16"/>
      <c r="F32" s="16"/>
      <c r="G32" s="16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15" t="s">
        <v>15</v>
      </c>
    </row>
    <row r="2" spans="1:6" s="1" customFormat="1" ht="37.5" customHeight="1">
      <c r="A2" s="17" t="s">
        <v>16</v>
      </c>
      <c r="B2" s="17"/>
      <c r="C2" s="17"/>
      <c r="D2" s="17"/>
      <c r="E2" s="17"/>
      <c r="F2" s="17"/>
    </row>
    <row r="3" spans="1:6" s="1" customFormat="1" ht="21" customHeight="1">
      <c r="A3" s="15" t="s">
        <v>174</v>
      </c>
      <c r="F3" s="30" t="s">
        <v>175</v>
      </c>
    </row>
    <row r="4" spans="1:6" s="1" customFormat="1" ht="21" customHeight="1">
      <c r="A4" s="21" t="s">
        <v>176</v>
      </c>
      <c r="B4" s="21" t="s">
        <v>177</v>
      </c>
      <c r="C4" s="11" t="s">
        <v>178</v>
      </c>
      <c r="D4" s="11"/>
      <c r="E4" s="11"/>
      <c r="F4" s="11" t="s">
        <v>179</v>
      </c>
    </row>
    <row r="5" spans="1:6" s="1" customFormat="1" ht="21" customHeight="1">
      <c r="A5" s="21"/>
      <c r="B5" s="21"/>
      <c r="C5" s="11" t="s">
        <v>74</v>
      </c>
      <c r="D5" s="11" t="s">
        <v>180</v>
      </c>
      <c r="E5" s="11" t="s">
        <v>181</v>
      </c>
      <c r="F5" s="11"/>
    </row>
    <row r="6" spans="1:6" s="1" customFormat="1" ht="21" customHeight="1">
      <c r="A6" s="31">
        <v>4</v>
      </c>
      <c r="B6" s="31">
        <v>0</v>
      </c>
      <c r="C6" s="31">
        <v>4</v>
      </c>
      <c r="D6" s="31">
        <v>0</v>
      </c>
      <c r="E6" s="31">
        <v>4</v>
      </c>
      <c r="F6" s="31">
        <v>0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15" t="s">
        <v>17</v>
      </c>
      <c r="B1" s="16"/>
      <c r="C1" s="16"/>
      <c r="D1" s="16"/>
      <c r="E1" s="16"/>
      <c r="F1" s="16"/>
      <c r="G1" s="16"/>
    </row>
    <row r="2" spans="1:7" s="1" customFormat="1" ht="37.5" customHeight="1">
      <c r="A2" s="17" t="s">
        <v>18</v>
      </c>
      <c r="B2" s="17"/>
      <c r="C2" s="17"/>
      <c r="D2" s="17"/>
      <c r="E2" s="17"/>
      <c r="F2" s="16"/>
      <c r="G2" s="16"/>
    </row>
    <row r="3" spans="1:7" s="1" customFormat="1" ht="21" customHeight="1">
      <c r="A3" s="15" t="s">
        <v>23</v>
      </c>
      <c r="B3" s="16"/>
      <c r="C3" s="16"/>
      <c r="D3" s="16"/>
      <c r="E3" s="30" t="s">
        <v>24</v>
      </c>
      <c r="F3" s="16"/>
      <c r="G3" s="16"/>
    </row>
    <row r="4" spans="1:7" s="1" customFormat="1" ht="21" customHeight="1">
      <c r="A4" s="11" t="s">
        <v>90</v>
      </c>
      <c r="B4" s="11" t="s">
        <v>91</v>
      </c>
      <c r="C4" s="11" t="s">
        <v>182</v>
      </c>
      <c r="D4" s="11"/>
      <c r="E4" s="11"/>
      <c r="F4" s="16"/>
      <c r="G4" s="16"/>
    </row>
    <row r="5" spans="1:7" s="1" customFormat="1" ht="21" customHeight="1">
      <c r="A5" s="11"/>
      <c r="B5" s="11"/>
      <c r="C5" s="11" t="s">
        <v>72</v>
      </c>
      <c r="D5" s="11" t="s">
        <v>92</v>
      </c>
      <c r="E5" s="11" t="s">
        <v>93</v>
      </c>
      <c r="F5" s="16"/>
      <c r="G5" s="16"/>
    </row>
    <row r="6" spans="1:7" s="1" customFormat="1" ht="21" customHeight="1">
      <c r="A6" s="16"/>
      <c r="B6" s="16"/>
      <c r="C6" s="16"/>
      <c r="D6" s="16"/>
      <c r="E6" s="16"/>
      <c r="F6" s="16"/>
      <c r="G6" s="16"/>
    </row>
    <row r="7" spans="1:7" s="1" customFormat="1" ht="21" customHeight="1">
      <c r="A7" s="16"/>
      <c r="B7" s="16"/>
      <c r="C7" s="16"/>
      <c r="D7" s="16"/>
      <c r="E7" s="16"/>
      <c r="F7" s="16"/>
      <c r="G7" s="16"/>
    </row>
    <row r="8" spans="1:256" s="2" customFormat="1" ht="15">
      <c r="A8" s="12" t="s">
        <v>183</v>
      </c>
      <c r="B8" s="29"/>
      <c r="C8" s="29"/>
      <c r="D8" s="29"/>
      <c r="E8" s="29"/>
      <c r="F8" s="29"/>
      <c r="G8" s="29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</row>
    <row r="9" spans="1:7" s="1" customFormat="1" ht="21" customHeight="1">
      <c r="A9" s="16"/>
      <c r="B9" s="16"/>
      <c r="C9" s="16"/>
      <c r="D9" s="16"/>
      <c r="E9" s="16"/>
      <c r="F9" s="16"/>
      <c r="G9" s="16"/>
    </row>
    <row r="10" spans="1:7" s="1" customFormat="1" ht="21" customHeight="1">
      <c r="A10" s="16"/>
      <c r="B10" s="16"/>
      <c r="C10" s="16"/>
      <c r="D10" s="16"/>
      <c r="E10" s="16"/>
      <c r="F10" s="16"/>
      <c r="G10" s="16"/>
    </row>
    <row r="11" spans="1:7" s="1" customFormat="1" ht="21" customHeight="1">
      <c r="A11" s="16"/>
      <c r="B11" s="16"/>
      <c r="C11" s="16"/>
      <c r="D11" s="16"/>
      <c r="E11" s="16"/>
      <c r="F11" s="16"/>
      <c r="G11" s="16"/>
    </row>
    <row r="12" spans="1:7" s="1" customFormat="1" ht="21" customHeight="1">
      <c r="A12" s="16"/>
      <c r="B12" s="16"/>
      <c r="C12" s="16"/>
      <c r="D12" s="16"/>
      <c r="E12" s="16"/>
      <c r="F12" s="16"/>
      <c r="G12" s="16"/>
    </row>
    <row r="13" spans="1:7" s="1" customFormat="1" ht="21" customHeight="1">
      <c r="A13" s="16"/>
      <c r="B13" s="16"/>
      <c r="C13" s="16"/>
      <c r="D13" s="16"/>
      <c r="E13" s="16"/>
      <c r="F13" s="16"/>
      <c r="G13" s="16"/>
    </row>
    <row r="14" spans="1:7" s="1" customFormat="1" ht="15">
      <c r="A14" s="16"/>
      <c r="B14" s="16"/>
      <c r="C14" s="16"/>
      <c r="D14" s="16"/>
      <c r="E14" s="16"/>
      <c r="F14" s="16"/>
      <c r="G14" s="16"/>
    </row>
  </sheetData>
  <sheetProtection password="C003" sheet="1" objects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WWO_wpscloud_20230516191359-28dd4a02c4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2023-06-08T04:29:04Z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2052-0.0.0.0</vt:lpwstr>
  </property>
  <property fmtid="{D5CDD505-2E9C-101B-9397-08002B2CF9AE}" pid="3" name="I">
    <vt:lpwstr/>
  </property>
  <property fmtid="{D5CDD505-2E9C-101B-9397-08002B2CF9AE}" pid="4" name="퀀_generated_2.-2147483648">
    <vt:i4>2052</vt:i4>
  </property>
</Properties>
</file>